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计划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<sst xmlns="http://schemas.openxmlformats.org/spreadsheetml/2006/main" count="187" uniqueCount="131">
  <si>
    <t>重庆机场集团有限公司
2023年低值易耗品采购询价单</t>
  </si>
  <si>
    <t>单据编号：GC-2023-4</t>
  </si>
  <si>
    <t>单位：元</t>
  </si>
  <si>
    <t>序号</t>
  </si>
  <si>
    <t>资产序号</t>
  </si>
  <si>
    <t>资产名称</t>
  </si>
  <si>
    <t>规格型号</t>
  </si>
  <si>
    <t>单位</t>
  </si>
  <si>
    <t>数量</t>
  </si>
  <si>
    <t>单价</t>
  </si>
  <si>
    <t>金额（不含税）</t>
  </si>
  <si>
    <t>税率</t>
  </si>
  <si>
    <t>税额</t>
  </si>
  <si>
    <t>金额（含税）</t>
  </si>
  <si>
    <t>备注</t>
  </si>
  <si>
    <t>LED筒灯</t>
  </si>
  <si>
    <t>佛山照明 开孔15CM 10W</t>
  </si>
  <si>
    <t>个</t>
  </si>
  <si>
    <t>飞利浦 5.5W</t>
  </si>
  <si>
    <t>LED灯管</t>
  </si>
  <si>
    <t>T5 0.6米</t>
  </si>
  <si>
    <t>只</t>
  </si>
  <si>
    <t>T8 0.6米</t>
  </si>
  <si>
    <t>三孔插座</t>
  </si>
  <si>
    <t>公牛 三孔16A</t>
  </si>
  <si>
    <t>五孔插座</t>
  </si>
  <si>
    <t>公牛 五孔10A</t>
  </si>
  <si>
    <t>LED球泡</t>
  </si>
  <si>
    <t>飞利浦 5W</t>
  </si>
  <si>
    <t>欧普28W E27</t>
  </si>
  <si>
    <t>浴霸取暖泡</t>
  </si>
  <si>
    <t>欧普E27 275瓦165CN</t>
  </si>
  <si>
    <t>空开</t>
  </si>
  <si>
    <t>正泰2P 32A</t>
  </si>
  <si>
    <t>不锈钢插销</t>
  </si>
  <si>
    <t>明克斯/125mm</t>
  </si>
  <si>
    <t>淋浴软管</t>
  </si>
  <si>
    <t>根</t>
  </si>
  <si>
    <t>防臭方向排水管</t>
  </si>
  <si>
    <t>箭牌</t>
  </si>
  <si>
    <t>小便斗</t>
  </si>
  <si>
    <t>手按式小便斗延时阀</t>
  </si>
  <si>
    <t>四维卫浴/SD2205</t>
  </si>
  <si>
    <t>套</t>
  </si>
  <si>
    <t>小便斗电磁阀</t>
  </si>
  <si>
    <t>适用于箭牌</t>
  </si>
  <si>
    <t>淋浴混合阀</t>
  </si>
  <si>
    <t>四维卫浴/L867M1G</t>
  </si>
  <si>
    <t>电线</t>
  </si>
  <si>
    <t>鸽牌/2.5平方双色多股软线100米每圈</t>
  </si>
  <si>
    <t>圈</t>
  </si>
  <si>
    <t>鸽牌/2.5平方单色色多股100米/圈</t>
  </si>
  <si>
    <t>鸽牌/4平方双色多股软线100米每圈</t>
  </si>
  <si>
    <t>鸽牌/4平方单色多股软线100米每圈</t>
  </si>
  <si>
    <t>明装线盒</t>
  </si>
  <si>
    <t>/</t>
  </si>
  <si>
    <t>PVC排水管</t>
  </si>
  <si>
    <t>得亿（或联塑）/dn50 3.7mm厚</t>
  </si>
  <si>
    <t>得亿（或联塑）/dn110 4.2mm厚</t>
  </si>
  <si>
    <t>注浆液</t>
  </si>
  <si>
    <t>丙烯酸盐高浓缩型</t>
  </si>
  <si>
    <t>桶</t>
  </si>
  <si>
    <t>发光字LED防雨电源块</t>
  </si>
  <si>
    <t>EPR-DC5V350W  70A</t>
  </si>
  <si>
    <t>led外露防水灯串</t>
  </si>
  <si>
    <t>SY-C-12ICRGB （一串五十颗，5V、三基色、四根线）</t>
  </si>
  <si>
    <t>串</t>
  </si>
  <si>
    <t>油漆</t>
  </si>
  <si>
    <t>山峡牌  灰色</t>
  </si>
  <si>
    <t>瓷砖地砖</t>
  </si>
  <si>
    <t>600*600</t>
  </si>
  <si>
    <t>块</t>
  </si>
  <si>
    <t>水固化注浆机</t>
  </si>
  <si>
    <t>真牧/M-11</t>
  </si>
  <si>
    <t>台</t>
  </si>
  <si>
    <t>注浆机牛油头</t>
  </si>
  <si>
    <t>真牧/诺卡牛油头</t>
  </si>
  <si>
    <t>水固化注浆机专用长枪头</t>
  </si>
  <si>
    <t>真牧/水固化专用</t>
  </si>
  <si>
    <t>注浆机泵浦</t>
  </si>
  <si>
    <t>真牧/M-11-水</t>
  </si>
  <si>
    <t>注浆机不锈钢高压管</t>
  </si>
  <si>
    <t>真牧/双层钢丝高压管</t>
  </si>
  <si>
    <t>水固化注浆机易损件</t>
  </si>
  <si>
    <t>真牧/M-11-水固化</t>
  </si>
  <si>
    <t>注浆机压力表</t>
  </si>
  <si>
    <t>真牧</t>
  </si>
  <si>
    <t>注浆机滤网</t>
  </si>
  <si>
    <t>注浆机止水针头A10</t>
  </si>
  <si>
    <t>真牧/A10</t>
  </si>
  <si>
    <t>注浆机止水针头A20</t>
  </si>
  <si>
    <t>真牧/A20</t>
  </si>
  <si>
    <t>注浆机止水针头A30</t>
  </si>
  <si>
    <t>真牧/A30</t>
  </si>
  <si>
    <t>剥线钳</t>
  </si>
  <si>
    <t>剥线钳/世达/91201</t>
  </si>
  <si>
    <t>十字螺丝刀</t>
  </si>
  <si>
    <t>世达/62302</t>
  </si>
  <si>
    <t>世达/62312</t>
  </si>
  <si>
    <t>一字螺丝刀</t>
  </si>
  <si>
    <t>世达/62208</t>
  </si>
  <si>
    <t>6寸尖嘴钳</t>
  </si>
  <si>
    <t>世达/70101A</t>
  </si>
  <si>
    <t>6寸钢丝钳</t>
  </si>
  <si>
    <t>世达/70301A</t>
  </si>
  <si>
    <t>5寸斜口钳</t>
  </si>
  <si>
    <t>世达/70201A</t>
  </si>
  <si>
    <t>河沙</t>
  </si>
  <si>
    <t>中沙</t>
  </si>
  <si>
    <t>吨</t>
  </si>
  <si>
    <t>防汛沙袋</t>
  </si>
  <si>
    <t>内窥镜</t>
  </si>
  <si>
    <t>jingleszcn/DD-001,14.5mm镜头自动对焦单镜头25米硬线</t>
  </si>
  <si>
    <t>小型交流接触器</t>
  </si>
  <si>
    <t>正泰/NCH8-20/20二常开20A</t>
  </si>
  <si>
    <t>小型电磁继电器</t>
  </si>
  <si>
    <t>chqh/hh54p14脚5A-240V,AC-28V,DC;</t>
  </si>
  <si>
    <t>物料盒</t>
  </si>
  <si>
    <t>520*250*190mm</t>
  </si>
  <si>
    <t>玻璃钢穿线器</t>
  </si>
  <si>
    <t>8*50米（手提加厚架）直径7mm</t>
  </si>
  <si>
    <t>打印机</t>
  </si>
  <si>
    <t>佳能（Canon）G6080大容量可加墨彩色多功能一体机</t>
  </si>
  <si>
    <t>擦手纸</t>
  </si>
  <si>
    <t>225mm×215mm  20包/箱</t>
  </si>
  <si>
    <t>箱</t>
  </si>
  <si>
    <t>大卷纸</t>
  </si>
  <si>
    <t>120mm×92mm/节 3层  12卷/箱</t>
  </si>
  <si>
    <t>合计金额</t>
  </si>
  <si>
    <t xml:space="preserve">供应商名称：                   联系人：                联系电话：                      盖章： </t>
  </si>
  <si>
    <t>备注：
1.该询价单最高限价为不含税金额34200元（大写：叁万肆仟贰佰元整）；
2.该项目供货期为15个日历日；
3.询价单标的物运至甲方现场并验收合格后，甲方收到乙方开具全额增值税发票后，40个工作日内向乙方支付合同总价款的100%。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</si>
</sst>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3" fontId="3" fillId="0" borderId="0" xfId="8" applyFont="1" applyAlignment="1">
      <alignment horizontal="center" vertical="center"/>
    </xf>
    <xf numFmtId="43" fontId="3" fillId="0" borderId="0" xfId="8" applyFont="1">
      <alignment vertical="center"/>
    </xf>
    <xf numFmtId="9" fontId="3" fillId="0" borderId="0" xfId="11" applyFont="1" applyAlignment="1">
      <alignment horizontal="center" vertical="center"/>
    </xf>
    <xf numFmtId="176" fontId="3" fillId="0" borderId="0" xfId="11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3" fontId="6" fillId="0" borderId="1" xfId="8" applyFont="1" applyBorder="1" applyAlignment="1">
      <alignment horizontal="center" vertical="center" wrapText="1"/>
    </xf>
    <xf numFmtId="43" fontId="5" fillId="0" borderId="1" xfId="8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1" fillId="0" borderId="1" xfId="8" applyFont="1" applyBorder="1" applyAlignment="1">
      <alignment horizontal="center" vertical="center"/>
    </xf>
    <xf numFmtId="43" fontId="1" fillId="0" borderId="1" xfId="8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5" fillId="0" borderId="1" xfId="8" applyNumberFormat="1" applyFont="1" applyBorder="1" applyAlignment="1">
      <alignment horizontal="center" vertical="center" wrapText="1"/>
    </xf>
    <xf numFmtId="9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9" fontId="1" fillId="0" borderId="1" xfId="1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left" vertical="center"/>
    </xf>
    <xf numFmtId="43" fontId="1" fillId="0" borderId="0" xfId="8" applyFont="1" applyAlignment="1">
      <alignment horizontal="left" vertical="center"/>
    </xf>
    <xf numFmtId="176" fontId="1" fillId="0" borderId="0" xfId="8" applyNumberFormat="1" applyFont="1" applyAlignment="1">
      <alignment horizontal="left" vertical="center"/>
    </xf>
    <xf numFmtId="43" fontId="1" fillId="0" borderId="0" xfId="8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zoomScale="110" zoomScaleNormal="110" workbookViewId="0">
      <pane ySplit="3" topLeftCell="A37" activePane="bottomLeft" state="frozen"/>
      <selection/>
      <selection pane="bottomLeft" activeCell="J55" sqref="J55"/>
    </sheetView>
  </sheetViews>
  <sheetFormatPr defaultColWidth="9" defaultRowHeight="14.25"/>
  <cols>
    <col min="1" max="1" width="5.45" style="2" customWidth="1"/>
    <col min="2" max="2" width="6.58333333333333" style="3" customWidth="1"/>
    <col min="3" max="3" width="15.9666666666667" style="3" customWidth="1"/>
    <col min="4" max="4" width="27.725" style="4" customWidth="1"/>
    <col min="5" max="5" width="5.5" style="5" customWidth="1"/>
    <col min="6" max="6" width="10.3416666666667" style="6" customWidth="1"/>
    <col min="7" max="7" width="11.925" style="6" customWidth="1"/>
    <col min="8" max="8" width="13.6333333333333" style="7" customWidth="1"/>
    <col min="9" max="9" width="5.875" style="8" customWidth="1"/>
    <col min="10" max="10" width="11.25" style="9" customWidth="1"/>
    <col min="11" max="11" width="12.9583333333333" style="7" customWidth="1"/>
    <col min="12" max="12" width="8.06666666666667" style="1" customWidth="1"/>
    <col min="13" max="16364" width="9" style="10"/>
  </cols>
  <sheetData>
    <row r="1" ht="60" customHeight="1" spans="1:12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29"/>
      <c r="K1" s="12"/>
      <c r="L1" s="11"/>
    </row>
    <row r="2" customFormat="1" ht="18" customHeight="1" spans="1:12">
      <c r="A2" s="13" t="s">
        <v>1</v>
      </c>
      <c r="B2" s="13"/>
      <c r="C2" s="13"/>
      <c r="D2" s="12"/>
      <c r="E2" s="12"/>
      <c r="F2" s="12"/>
      <c r="G2" s="12"/>
      <c r="H2" s="12"/>
      <c r="I2" s="12"/>
      <c r="J2" s="29"/>
      <c r="K2" s="30" t="s">
        <v>2</v>
      </c>
      <c r="L2" s="31"/>
    </row>
    <row r="3" s="1" customFormat="1" ht="30" customHeight="1" spans="1:12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32" t="s">
        <v>12</v>
      </c>
      <c r="K3" s="15" t="s">
        <v>13</v>
      </c>
      <c r="L3" s="15" t="s">
        <v>14</v>
      </c>
    </row>
    <row r="4" spans="1:12">
      <c r="A4" s="16">
        <f>ROW()-3</f>
        <v>1</v>
      </c>
      <c r="B4" s="17"/>
      <c r="C4" s="17" t="s">
        <v>15</v>
      </c>
      <c r="D4" s="17" t="s">
        <v>16</v>
      </c>
      <c r="E4" s="16" t="s">
        <v>17</v>
      </c>
      <c r="F4" s="18">
        <v>30</v>
      </c>
      <c r="G4" s="18"/>
      <c r="H4" s="19"/>
      <c r="I4" s="33"/>
      <c r="J4" s="34"/>
      <c r="K4" s="19"/>
      <c r="L4" s="35"/>
    </row>
    <row r="5" spans="1:12">
      <c r="A5" s="16">
        <f t="shared" ref="A5:A14" si="0">ROW()-3</f>
        <v>2</v>
      </c>
      <c r="B5" s="17"/>
      <c r="C5" s="17" t="s">
        <v>15</v>
      </c>
      <c r="D5" s="17" t="s">
        <v>18</v>
      </c>
      <c r="E5" s="16" t="s">
        <v>17</v>
      </c>
      <c r="F5" s="18">
        <v>50</v>
      </c>
      <c r="G5" s="18"/>
      <c r="H5" s="19"/>
      <c r="I5" s="33"/>
      <c r="J5" s="34"/>
      <c r="K5" s="19"/>
      <c r="L5" s="35"/>
    </row>
    <row r="6" spans="1:12">
      <c r="A6" s="16">
        <f t="shared" si="0"/>
        <v>3</v>
      </c>
      <c r="B6" s="17"/>
      <c r="C6" s="17" t="s">
        <v>19</v>
      </c>
      <c r="D6" s="17" t="s">
        <v>20</v>
      </c>
      <c r="E6" s="16" t="s">
        <v>21</v>
      </c>
      <c r="F6" s="18">
        <v>50</v>
      </c>
      <c r="G6" s="18"/>
      <c r="H6" s="19"/>
      <c r="I6" s="33"/>
      <c r="J6" s="34"/>
      <c r="K6" s="19"/>
      <c r="L6" s="35"/>
    </row>
    <row r="7" spans="1:12">
      <c r="A7" s="16">
        <f t="shared" si="0"/>
        <v>4</v>
      </c>
      <c r="B7" s="17"/>
      <c r="C7" s="17" t="s">
        <v>19</v>
      </c>
      <c r="D7" s="17" t="s">
        <v>22</v>
      </c>
      <c r="E7" s="16" t="s">
        <v>21</v>
      </c>
      <c r="F7" s="18">
        <v>50</v>
      </c>
      <c r="G7" s="18"/>
      <c r="H7" s="19"/>
      <c r="I7" s="33"/>
      <c r="J7" s="34"/>
      <c r="K7" s="19"/>
      <c r="L7" s="35"/>
    </row>
    <row r="8" spans="1:12">
      <c r="A8" s="16">
        <f t="shared" si="0"/>
        <v>5</v>
      </c>
      <c r="B8" s="17"/>
      <c r="C8" s="17" t="s">
        <v>23</v>
      </c>
      <c r="D8" s="17" t="s">
        <v>24</v>
      </c>
      <c r="E8" s="16" t="s">
        <v>17</v>
      </c>
      <c r="F8" s="18">
        <v>20</v>
      </c>
      <c r="G8" s="18"/>
      <c r="H8" s="19"/>
      <c r="I8" s="33"/>
      <c r="J8" s="34"/>
      <c r="K8" s="19"/>
      <c r="L8" s="35"/>
    </row>
    <row r="9" spans="1:12">
      <c r="A9" s="16">
        <f t="shared" si="0"/>
        <v>6</v>
      </c>
      <c r="B9" s="17"/>
      <c r="C9" s="17" t="s">
        <v>25</v>
      </c>
      <c r="D9" s="17" t="s">
        <v>26</v>
      </c>
      <c r="E9" s="16" t="s">
        <v>17</v>
      </c>
      <c r="F9" s="18">
        <v>20</v>
      </c>
      <c r="G9" s="18"/>
      <c r="H9" s="19"/>
      <c r="I9" s="33"/>
      <c r="J9" s="34"/>
      <c r="K9" s="19"/>
      <c r="L9" s="35"/>
    </row>
    <row r="10" spans="1:12">
      <c r="A10" s="16">
        <f t="shared" si="0"/>
        <v>7</v>
      </c>
      <c r="B10" s="17"/>
      <c r="C10" s="17" t="s">
        <v>27</v>
      </c>
      <c r="D10" s="17" t="s">
        <v>28</v>
      </c>
      <c r="E10" s="16" t="s">
        <v>17</v>
      </c>
      <c r="F10" s="18">
        <v>30</v>
      </c>
      <c r="G10" s="18"/>
      <c r="H10" s="19"/>
      <c r="I10" s="33"/>
      <c r="J10" s="34"/>
      <c r="K10" s="19"/>
      <c r="L10" s="35"/>
    </row>
    <row r="11" spans="1:12">
      <c r="A11" s="16">
        <f t="shared" si="0"/>
        <v>8</v>
      </c>
      <c r="B11" s="17"/>
      <c r="C11" s="17" t="s">
        <v>27</v>
      </c>
      <c r="D11" s="17" t="s">
        <v>29</v>
      </c>
      <c r="E11" s="16" t="s">
        <v>17</v>
      </c>
      <c r="F11" s="18">
        <v>30</v>
      </c>
      <c r="G11" s="18"/>
      <c r="H11" s="19"/>
      <c r="I11" s="33"/>
      <c r="J11" s="34"/>
      <c r="K11" s="19"/>
      <c r="L11" s="35"/>
    </row>
    <row r="12" spans="1:12">
      <c r="A12" s="16">
        <f t="shared" si="0"/>
        <v>9</v>
      </c>
      <c r="B12" s="17"/>
      <c r="C12" s="17" t="s">
        <v>30</v>
      </c>
      <c r="D12" s="17" t="s">
        <v>31</v>
      </c>
      <c r="E12" s="16" t="s">
        <v>17</v>
      </c>
      <c r="F12" s="18">
        <v>10</v>
      </c>
      <c r="G12" s="18"/>
      <c r="H12" s="19"/>
      <c r="I12" s="33"/>
      <c r="J12" s="34"/>
      <c r="K12" s="19"/>
      <c r="L12" s="35"/>
    </row>
    <row r="13" spans="1:12">
      <c r="A13" s="16">
        <f t="shared" si="0"/>
        <v>10</v>
      </c>
      <c r="B13" s="17"/>
      <c r="C13" s="17" t="s">
        <v>32</v>
      </c>
      <c r="D13" s="17" t="s">
        <v>33</v>
      </c>
      <c r="E13" s="16" t="s">
        <v>17</v>
      </c>
      <c r="F13" s="18">
        <v>5</v>
      </c>
      <c r="G13" s="18"/>
      <c r="H13" s="19"/>
      <c r="I13" s="33"/>
      <c r="J13" s="34"/>
      <c r="K13" s="19"/>
      <c r="L13" s="35"/>
    </row>
    <row r="14" spans="1:12">
      <c r="A14" s="16">
        <f t="shared" si="0"/>
        <v>11</v>
      </c>
      <c r="B14" s="17"/>
      <c r="C14" s="17" t="s">
        <v>34</v>
      </c>
      <c r="D14" s="17" t="s">
        <v>35</v>
      </c>
      <c r="E14" s="16" t="s">
        <v>17</v>
      </c>
      <c r="F14" s="18">
        <v>15</v>
      </c>
      <c r="G14" s="18"/>
      <c r="H14" s="19"/>
      <c r="I14" s="33"/>
      <c r="J14" s="34"/>
      <c r="K14" s="19"/>
      <c r="L14" s="35"/>
    </row>
    <row r="15" spans="1:12">
      <c r="A15" s="16">
        <f t="shared" ref="A15:A24" si="1">ROW()-3</f>
        <v>12</v>
      </c>
      <c r="B15" s="17"/>
      <c r="C15" s="17" t="s">
        <v>36</v>
      </c>
      <c r="D15" s="17"/>
      <c r="E15" s="16" t="s">
        <v>37</v>
      </c>
      <c r="F15" s="18">
        <v>20</v>
      </c>
      <c r="G15" s="18"/>
      <c r="H15" s="19"/>
      <c r="I15" s="33"/>
      <c r="J15" s="34"/>
      <c r="K15" s="19"/>
      <c r="L15" s="35"/>
    </row>
    <row r="16" spans="1:12">
      <c r="A16" s="16">
        <f t="shared" si="1"/>
        <v>13</v>
      </c>
      <c r="B16" s="17"/>
      <c r="C16" s="17" t="s">
        <v>38</v>
      </c>
      <c r="D16" s="17" t="s">
        <v>39</v>
      </c>
      <c r="E16" s="16" t="s">
        <v>37</v>
      </c>
      <c r="F16" s="18">
        <v>20</v>
      </c>
      <c r="G16" s="18"/>
      <c r="H16" s="19"/>
      <c r="I16" s="33"/>
      <c r="J16" s="34"/>
      <c r="K16" s="19"/>
      <c r="L16" s="35"/>
    </row>
    <row r="17" spans="1:12">
      <c r="A17" s="16">
        <f t="shared" si="1"/>
        <v>14</v>
      </c>
      <c r="B17" s="17"/>
      <c r="C17" s="17" t="s">
        <v>40</v>
      </c>
      <c r="D17" s="17" t="s">
        <v>39</v>
      </c>
      <c r="E17" s="16" t="s">
        <v>17</v>
      </c>
      <c r="F17" s="18">
        <v>1</v>
      </c>
      <c r="G17" s="18"/>
      <c r="H17" s="19"/>
      <c r="I17" s="33"/>
      <c r="J17" s="34"/>
      <c r="K17" s="19"/>
      <c r="L17" s="35"/>
    </row>
    <row r="18" spans="1:12">
      <c r="A18" s="16">
        <f t="shared" si="1"/>
        <v>15</v>
      </c>
      <c r="B18" s="17"/>
      <c r="C18" s="17" t="s">
        <v>41</v>
      </c>
      <c r="D18" s="17" t="s">
        <v>42</v>
      </c>
      <c r="E18" s="16" t="s">
        <v>43</v>
      </c>
      <c r="F18" s="18">
        <v>3</v>
      </c>
      <c r="G18" s="18"/>
      <c r="H18" s="19"/>
      <c r="I18" s="33"/>
      <c r="J18" s="34"/>
      <c r="K18" s="19"/>
      <c r="L18" s="35"/>
    </row>
    <row r="19" spans="1:12">
      <c r="A19" s="16">
        <f t="shared" si="1"/>
        <v>16</v>
      </c>
      <c r="B19" s="17"/>
      <c r="C19" s="17" t="s">
        <v>44</v>
      </c>
      <c r="D19" s="17" t="s">
        <v>45</v>
      </c>
      <c r="E19" s="16" t="s">
        <v>17</v>
      </c>
      <c r="F19" s="18">
        <v>2</v>
      </c>
      <c r="G19" s="18"/>
      <c r="H19" s="19"/>
      <c r="I19" s="33"/>
      <c r="J19" s="34"/>
      <c r="K19" s="19"/>
      <c r="L19" s="35"/>
    </row>
    <row r="20" spans="1:12">
      <c r="A20" s="16">
        <f t="shared" si="1"/>
        <v>17</v>
      </c>
      <c r="B20" s="17"/>
      <c r="C20" s="17" t="s">
        <v>46</v>
      </c>
      <c r="D20" s="17" t="s">
        <v>47</v>
      </c>
      <c r="E20" s="16" t="s">
        <v>43</v>
      </c>
      <c r="F20" s="18">
        <v>5</v>
      </c>
      <c r="G20" s="18"/>
      <c r="H20" s="19"/>
      <c r="I20" s="33"/>
      <c r="J20" s="34"/>
      <c r="K20" s="19"/>
      <c r="L20" s="35"/>
    </row>
    <row r="21" spans="1:12">
      <c r="A21" s="16">
        <f t="shared" si="1"/>
        <v>18</v>
      </c>
      <c r="B21" s="17"/>
      <c r="C21" s="17" t="s">
        <v>48</v>
      </c>
      <c r="D21" s="17" t="s">
        <v>49</v>
      </c>
      <c r="E21" s="16" t="s">
        <v>50</v>
      </c>
      <c r="F21" s="18">
        <v>1</v>
      </c>
      <c r="G21" s="18"/>
      <c r="H21" s="19"/>
      <c r="I21" s="33"/>
      <c r="J21" s="34"/>
      <c r="K21" s="19"/>
      <c r="L21" s="35"/>
    </row>
    <row r="22" spans="1:12">
      <c r="A22" s="16">
        <f t="shared" si="1"/>
        <v>19</v>
      </c>
      <c r="B22" s="17"/>
      <c r="C22" s="17" t="s">
        <v>48</v>
      </c>
      <c r="D22" s="17" t="s">
        <v>51</v>
      </c>
      <c r="E22" s="16" t="s">
        <v>50</v>
      </c>
      <c r="F22" s="18">
        <v>3</v>
      </c>
      <c r="G22" s="18"/>
      <c r="H22" s="19"/>
      <c r="I22" s="33"/>
      <c r="J22" s="34"/>
      <c r="K22" s="19"/>
      <c r="L22" s="35"/>
    </row>
    <row r="23" spans="1:12">
      <c r="A23" s="16">
        <f t="shared" si="1"/>
        <v>20</v>
      </c>
      <c r="B23" s="17"/>
      <c r="C23" s="17" t="s">
        <v>48</v>
      </c>
      <c r="D23" s="17" t="s">
        <v>52</v>
      </c>
      <c r="E23" s="16" t="s">
        <v>50</v>
      </c>
      <c r="F23" s="18">
        <v>1</v>
      </c>
      <c r="G23" s="18"/>
      <c r="H23" s="19"/>
      <c r="I23" s="33"/>
      <c r="J23" s="34"/>
      <c r="K23" s="19"/>
      <c r="L23" s="35"/>
    </row>
    <row r="24" spans="1:12">
      <c r="A24" s="16">
        <f t="shared" si="1"/>
        <v>21</v>
      </c>
      <c r="B24" s="17"/>
      <c r="C24" s="17" t="s">
        <v>48</v>
      </c>
      <c r="D24" s="17" t="s">
        <v>53</v>
      </c>
      <c r="E24" s="16" t="s">
        <v>50</v>
      </c>
      <c r="F24" s="18">
        <v>2</v>
      </c>
      <c r="G24" s="18"/>
      <c r="H24" s="19"/>
      <c r="I24" s="33"/>
      <c r="J24" s="34"/>
      <c r="K24" s="19"/>
      <c r="L24" s="35"/>
    </row>
    <row r="25" spans="1:12">
      <c r="A25" s="16">
        <f t="shared" ref="A25:A34" si="2">ROW()-3</f>
        <v>22</v>
      </c>
      <c r="B25" s="17"/>
      <c r="C25" s="17" t="s">
        <v>54</v>
      </c>
      <c r="D25" s="17" t="s">
        <v>55</v>
      </c>
      <c r="E25" s="16" t="s">
        <v>17</v>
      </c>
      <c r="F25" s="18">
        <v>40</v>
      </c>
      <c r="G25" s="18"/>
      <c r="H25" s="19"/>
      <c r="I25" s="33"/>
      <c r="J25" s="34"/>
      <c r="K25" s="19"/>
      <c r="L25" s="35"/>
    </row>
    <row r="26" spans="1:12">
      <c r="A26" s="16">
        <f t="shared" si="2"/>
        <v>23</v>
      </c>
      <c r="B26" s="17"/>
      <c r="C26" s="17" t="s">
        <v>56</v>
      </c>
      <c r="D26" s="17" t="s">
        <v>57</v>
      </c>
      <c r="E26" s="16" t="s">
        <v>37</v>
      </c>
      <c r="F26" s="18">
        <v>2</v>
      </c>
      <c r="G26" s="18"/>
      <c r="H26" s="19"/>
      <c r="I26" s="33"/>
      <c r="J26" s="34"/>
      <c r="K26" s="19"/>
      <c r="L26" s="35"/>
    </row>
    <row r="27" spans="1:12">
      <c r="A27" s="16">
        <f t="shared" si="2"/>
        <v>24</v>
      </c>
      <c r="B27" s="17"/>
      <c r="C27" s="17" t="s">
        <v>56</v>
      </c>
      <c r="D27" s="17" t="s">
        <v>58</v>
      </c>
      <c r="E27" s="16" t="s">
        <v>37</v>
      </c>
      <c r="F27" s="18">
        <v>2</v>
      </c>
      <c r="G27" s="18"/>
      <c r="H27" s="19"/>
      <c r="I27" s="33"/>
      <c r="J27" s="34"/>
      <c r="K27" s="19"/>
      <c r="L27" s="35"/>
    </row>
    <row r="28" spans="1:12">
      <c r="A28" s="16">
        <f t="shared" si="2"/>
        <v>25</v>
      </c>
      <c r="B28" s="17"/>
      <c r="C28" s="17" t="s">
        <v>59</v>
      </c>
      <c r="D28" s="17" t="s">
        <v>60</v>
      </c>
      <c r="E28" s="16" t="s">
        <v>61</v>
      </c>
      <c r="F28" s="18">
        <v>2</v>
      </c>
      <c r="G28" s="18"/>
      <c r="H28" s="19"/>
      <c r="I28" s="33"/>
      <c r="J28" s="34"/>
      <c r="K28" s="19"/>
      <c r="L28" s="35"/>
    </row>
    <row r="29" spans="1:12">
      <c r="A29" s="16">
        <f t="shared" si="2"/>
        <v>26</v>
      </c>
      <c r="B29" s="17"/>
      <c r="C29" s="17" t="s">
        <v>62</v>
      </c>
      <c r="D29" s="17" t="s">
        <v>63</v>
      </c>
      <c r="E29" s="16" t="s">
        <v>17</v>
      </c>
      <c r="F29" s="18">
        <v>10</v>
      </c>
      <c r="G29" s="18"/>
      <c r="H29" s="19"/>
      <c r="I29" s="33"/>
      <c r="J29" s="34"/>
      <c r="K29" s="19"/>
      <c r="L29" s="35"/>
    </row>
    <row r="30" spans="1:12">
      <c r="A30" s="16">
        <f t="shared" si="2"/>
        <v>27</v>
      </c>
      <c r="B30" s="17"/>
      <c r="C30" s="17" t="s">
        <v>64</v>
      </c>
      <c r="D30" s="17" t="s">
        <v>65</v>
      </c>
      <c r="E30" s="16" t="s">
        <v>66</v>
      </c>
      <c r="F30" s="18">
        <v>10</v>
      </c>
      <c r="G30" s="18"/>
      <c r="H30" s="19"/>
      <c r="I30" s="33"/>
      <c r="J30" s="34"/>
      <c r="K30" s="19"/>
      <c r="L30" s="35"/>
    </row>
    <row r="31" spans="1:12">
      <c r="A31" s="16">
        <f t="shared" si="2"/>
        <v>28</v>
      </c>
      <c r="B31" s="17"/>
      <c r="C31" s="17" t="s">
        <v>67</v>
      </c>
      <c r="D31" s="17" t="s">
        <v>68</v>
      </c>
      <c r="E31" s="16" t="s">
        <v>61</v>
      </c>
      <c r="F31" s="18">
        <v>5</v>
      </c>
      <c r="G31" s="18"/>
      <c r="H31" s="19"/>
      <c r="I31" s="33"/>
      <c r="J31" s="34"/>
      <c r="K31" s="19"/>
      <c r="L31" s="35"/>
    </row>
    <row r="32" spans="1:12">
      <c r="A32" s="16">
        <f t="shared" si="2"/>
        <v>29</v>
      </c>
      <c r="B32" s="17"/>
      <c r="C32" s="17" t="s">
        <v>69</v>
      </c>
      <c r="D32" s="17" t="s">
        <v>70</v>
      </c>
      <c r="E32" s="16" t="s">
        <v>71</v>
      </c>
      <c r="F32" s="18">
        <v>20</v>
      </c>
      <c r="G32" s="18"/>
      <c r="H32" s="19"/>
      <c r="I32" s="33"/>
      <c r="J32" s="34"/>
      <c r="K32" s="19"/>
      <c r="L32" s="35"/>
    </row>
    <row r="33" spans="1:12">
      <c r="A33" s="16">
        <f t="shared" si="2"/>
        <v>30</v>
      </c>
      <c r="B33" s="17"/>
      <c r="C33" s="17" t="s">
        <v>72</v>
      </c>
      <c r="D33" s="17" t="s">
        <v>73</v>
      </c>
      <c r="E33" s="16" t="s">
        <v>74</v>
      </c>
      <c r="F33" s="18">
        <v>1</v>
      </c>
      <c r="G33" s="18"/>
      <c r="H33" s="19"/>
      <c r="I33" s="33"/>
      <c r="J33" s="34"/>
      <c r="K33" s="19"/>
      <c r="L33" s="35"/>
    </row>
    <row r="34" spans="1:12">
      <c r="A34" s="16">
        <f t="shared" si="2"/>
        <v>31</v>
      </c>
      <c r="B34" s="17"/>
      <c r="C34" s="17" t="s">
        <v>75</v>
      </c>
      <c r="D34" s="17" t="s">
        <v>76</v>
      </c>
      <c r="E34" s="16" t="s">
        <v>17</v>
      </c>
      <c r="F34" s="18">
        <v>5</v>
      </c>
      <c r="G34" s="18"/>
      <c r="H34" s="19"/>
      <c r="I34" s="33"/>
      <c r="J34" s="34"/>
      <c r="K34" s="19"/>
      <c r="L34" s="35"/>
    </row>
    <row r="35" spans="1:12">
      <c r="A35" s="16">
        <f t="shared" ref="A35:A44" si="3">ROW()-3</f>
        <v>32</v>
      </c>
      <c r="B35" s="17"/>
      <c r="C35" s="17" t="s">
        <v>77</v>
      </c>
      <c r="D35" s="17" t="s">
        <v>78</v>
      </c>
      <c r="E35" s="16" t="s">
        <v>17</v>
      </c>
      <c r="F35" s="18">
        <v>2</v>
      </c>
      <c r="G35" s="18"/>
      <c r="H35" s="19"/>
      <c r="I35" s="33"/>
      <c r="J35" s="34"/>
      <c r="K35" s="19"/>
      <c r="L35" s="35"/>
    </row>
    <row r="36" spans="1:12">
      <c r="A36" s="16">
        <f t="shared" si="3"/>
        <v>33</v>
      </c>
      <c r="B36" s="17"/>
      <c r="C36" s="17" t="s">
        <v>79</v>
      </c>
      <c r="D36" s="17" t="s">
        <v>80</v>
      </c>
      <c r="E36" s="16" t="s">
        <v>17</v>
      </c>
      <c r="F36" s="18">
        <v>2</v>
      </c>
      <c r="G36" s="18"/>
      <c r="H36" s="19"/>
      <c r="I36" s="33"/>
      <c r="J36" s="34"/>
      <c r="K36" s="19"/>
      <c r="L36" s="35"/>
    </row>
    <row r="37" spans="1:12">
      <c r="A37" s="16">
        <f t="shared" si="3"/>
        <v>34</v>
      </c>
      <c r="B37" s="17"/>
      <c r="C37" s="17" t="s">
        <v>81</v>
      </c>
      <c r="D37" s="17" t="s">
        <v>82</v>
      </c>
      <c r="E37" s="16" t="s">
        <v>17</v>
      </c>
      <c r="F37" s="18">
        <v>2</v>
      </c>
      <c r="G37" s="18"/>
      <c r="H37" s="19"/>
      <c r="I37" s="33"/>
      <c r="J37" s="34"/>
      <c r="K37" s="19"/>
      <c r="L37" s="35"/>
    </row>
    <row r="38" spans="1:12">
      <c r="A38" s="16">
        <f t="shared" si="3"/>
        <v>35</v>
      </c>
      <c r="B38" s="17"/>
      <c r="C38" s="17" t="s">
        <v>83</v>
      </c>
      <c r="D38" s="17" t="s">
        <v>84</v>
      </c>
      <c r="E38" s="16" t="s">
        <v>43</v>
      </c>
      <c r="F38" s="18">
        <v>2</v>
      </c>
      <c r="G38" s="18"/>
      <c r="H38" s="19"/>
      <c r="I38" s="33"/>
      <c r="J38" s="34"/>
      <c r="K38" s="19"/>
      <c r="L38" s="35"/>
    </row>
    <row r="39" spans="1:12">
      <c r="A39" s="16">
        <f t="shared" si="3"/>
        <v>36</v>
      </c>
      <c r="B39" s="17"/>
      <c r="C39" s="17" t="s">
        <v>85</v>
      </c>
      <c r="D39" s="17" t="s">
        <v>86</v>
      </c>
      <c r="E39" s="16" t="s">
        <v>17</v>
      </c>
      <c r="F39" s="18">
        <v>4</v>
      </c>
      <c r="G39" s="18"/>
      <c r="H39" s="19"/>
      <c r="I39" s="33"/>
      <c r="J39" s="34"/>
      <c r="K39" s="19"/>
      <c r="L39" s="35"/>
    </row>
    <row r="40" spans="1:12">
      <c r="A40" s="16">
        <f t="shared" si="3"/>
        <v>37</v>
      </c>
      <c r="B40" s="17"/>
      <c r="C40" s="17" t="s">
        <v>87</v>
      </c>
      <c r="D40" s="17" t="s">
        <v>86</v>
      </c>
      <c r="E40" s="16" t="s">
        <v>43</v>
      </c>
      <c r="F40" s="18">
        <v>2</v>
      </c>
      <c r="G40" s="18"/>
      <c r="H40" s="19"/>
      <c r="I40" s="33"/>
      <c r="J40" s="34"/>
      <c r="K40" s="19"/>
      <c r="L40" s="35"/>
    </row>
    <row r="41" spans="1:12">
      <c r="A41" s="16">
        <f t="shared" si="3"/>
        <v>38</v>
      </c>
      <c r="B41" s="17"/>
      <c r="C41" s="17" t="s">
        <v>88</v>
      </c>
      <c r="D41" s="17" t="s">
        <v>89</v>
      </c>
      <c r="E41" s="16" t="s">
        <v>17</v>
      </c>
      <c r="F41" s="18">
        <v>50</v>
      </c>
      <c r="G41" s="18"/>
      <c r="H41" s="19"/>
      <c r="I41" s="33"/>
      <c r="J41" s="34"/>
      <c r="K41" s="19"/>
      <c r="L41" s="35"/>
    </row>
    <row r="42" spans="1:12">
      <c r="A42" s="16">
        <f t="shared" si="3"/>
        <v>39</v>
      </c>
      <c r="B42" s="17"/>
      <c r="C42" s="17" t="s">
        <v>90</v>
      </c>
      <c r="D42" s="17" t="s">
        <v>91</v>
      </c>
      <c r="E42" s="16" t="s">
        <v>17</v>
      </c>
      <c r="F42" s="18">
        <v>50</v>
      </c>
      <c r="G42" s="18"/>
      <c r="H42" s="19"/>
      <c r="I42" s="33"/>
      <c r="J42" s="34"/>
      <c r="K42" s="19"/>
      <c r="L42" s="35"/>
    </row>
    <row r="43" spans="1:12">
      <c r="A43" s="16">
        <f t="shared" si="3"/>
        <v>40</v>
      </c>
      <c r="B43" s="17"/>
      <c r="C43" s="17" t="s">
        <v>92</v>
      </c>
      <c r="D43" s="17" t="s">
        <v>93</v>
      </c>
      <c r="E43" s="16" t="s">
        <v>17</v>
      </c>
      <c r="F43" s="18">
        <v>50</v>
      </c>
      <c r="G43" s="18"/>
      <c r="H43" s="19"/>
      <c r="I43" s="33"/>
      <c r="J43" s="34"/>
      <c r="K43" s="19"/>
      <c r="L43" s="35"/>
    </row>
    <row r="44" spans="1:12">
      <c r="A44" s="16">
        <f t="shared" si="3"/>
        <v>41</v>
      </c>
      <c r="B44" s="17"/>
      <c r="C44" s="17" t="s">
        <v>94</v>
      </c>
      <c r="D44" s="17" t="s">
        <v>95</v>
      </c>
      <c r="E44" s="16" t="s">
        <v>17</v>
      </c>
      <c r="F44" s="18">
        <v>4</v>
      </c>
      <c r="G44" s="18"/>
      <c r="H44" s="19"/>
      <c r="I44" s="33"/>
      <c r="J44" s="34"/>
      <c r="K44" s="19"/>
      <c r="L44" s="35"/>
    </row>
    <row r="45" spans="1:12">
      <c r="A45" s="16">
        <f t="shared" ref="A45:A54" si="4">ROW()-3</f>
        <v>42</v>
      </c>
      <c r="B45" s="17"/>
      <c r="C45" s="17" t="s">
        <v>96</v>
      </c>
      <c r="D45" s="17" t="s">
        <v>97</v>
      </c>
      <c r="E45" s="16" t="s">
        <v>17</v>
      </c>
      <c r="F45" s="18">
        <v>4</v>
      </c>
      <c r="G45" s="18"/>
      <c r="H45" s="19"/>
      <c r="I45" s="33"/>
      <c r="J45" s="34"/>
      <c r="K45" s="19"/>
      <c r="L45" s="35"/>
    </row>
    <row r="46" spans="1:12">
      <c r="A46" s="16">
        <f t="shared" si="4"/>
        <v>43</v>
      </c>
      <c r="B46" s="17"/>
      <c r="C46" s="17" t="s">
        <v>96</v>
      </c>
      <c r="D46" s="17" t="s">
        <v>98</v>
      </c>
      <c r="E46" s="16" t="s">
        <v>17</v>
      </c>
      <c r="F46" s="18">
        <v>4</v>
      </c>
      <c r="G46" s="18"/>
      <c r="H46" s="19"/>
      <c r="I46" s="33"/>
      <c r="J46" s="34"/>
      <c r="K46" s="19"/>
      <c r="L46" s="35"/>
    </row>
    <row r="47" spans="1:12">
      <c r="A47" s="16">
        <f t="shared" si="4"/>
        <v>44</v>
      </c>
      <c r="B47" s="17"/>
      <c r="C47" s="17" t="s">
        <v>99</v>
      </c>
      <c r="D47" s="17" t="s">
        <v>100</v>
      </c>
      <c r="E47" s="16" t="s">
        <v>17</v>
      </c>
      <c r="F47" s="18">
        <v>4</v>
      </c>
      <c r="G47" s="18"/>
      <c r="H47" s="19"/>
      <c r="I47" s="33"/>
      <c r="J47" s="34"/>
      <c r="K47" s="19"/>
      <c r="L47" s="35"/>
    </row>
    <row r="48" spans="1:12">
      <c r="A48" s="16">
        <f t="shared" si="4"/>
        <v>45</v>
      </c>
      <c r="B48" s="17"/>
      <c r="C48" s="17" t="s">
        <v>101</v>
      </c>
      <c r="D48" s="17" t="s">
        <v>102</v>
      </c>
      <c r="E48" s="16" t="s">
        <v>17</v>
      </c>
      <c r="F48" s="18">
        <v>4</v>
      </c>
      <c r="G48" s="18"/>
      <c r="H48" s="19"/>
      <c r="I48" s="33"/>
      <c r="J48" s="34"/>
      <c r="K48" s="19"/>
      <c r="L48" s="35"/>
    </row>
    <row r="49" spans="1:12">
      <c r="A49" s="16">
        <f t="shared" si="4"/>
        <v>46</v>
      </c>
      <c r="B49" s="17"/>
      <c r="C49" s="17" t="s">
        <v>103</v>
      </c>
      <c r="D49" s="17" t="s">
        <v>104</v>
      </c>
      <c r="E49" s="16" t="s">
        <v>17</v>
      </c>
      <c r="F49" s="18">
        <v>4</v>
      </c>
      <c r="G49" s="18"/>
      <c r="H49" s="19"/>
      <c r="I49" s="33"/>
      <c r="J49" s="34"/>
      <c r="K49" s="19"/>
      <c r="L49" s="35"/>
    </row>
    <row r="50" spans="1:12">
      <c r="A50" s="16">
        <f t="shared" si="4"/>
        <v>47</v>
      </c>
      <c r="B50" s="17"/>
      <c r="C50" s="17" t="s">
        <v>105</v>
      </c>
      <c r="D50" s="17" t="s">
        <v>106</v>
      </c>
      <c r="E50" s="16" t="s">
        <v>17</v>
      </c>
      <c r="F50" s="18">
        <v>4</v>
      </c>
      <c r="G50" s="18"/>
      <c r="H50" s="19"/>
      <c r="I50" s="33"/>
      <c r="J50" s="34"/>
      <c r="K50" s="19"/>
      <c r="L50" s="35"/>
    </row>
    <row r="51" spans="1:12">
      <c r="A51" s="16">
        <f t="shared" si="4"/>
        <v>48</v>
      </c>
      <c r="B51" s="17"/>
      <c r="C51" s="17" t="s">
        <v>107</v>
      </c>
      <c r="D51" s="17" t="s">
        <v>108</v>
      </c>
      <c r="E51" s="16" t="s">
        <v>109</v>
      </c>
      <c r="F51" s="18">
        <v>1</v>
      </c>
      <c r="G51" s="18"/>
      <c r="H51" s="19"/>
      <c r="I51" s="33"/>
      <c r="J51" s="34"/>
      <c r="K51" s="19"/>
      <c r="L51" s="35"/>
    </row>
    <row r="52" spans="1:12">
      <c r="A52" s="16">
        <f t="shared" si="4"/>
        <v>49</v>
      </c>
      <c r="B52" s="17"/>
      <c r="C52" s="17" t="s">
        <v>110</v>
      </c>
      <c r="D52" s="17"/>
      <c r="E52" s="16" t="s">
        <v>17</v>
      </c>
      <c r="F52" s="18">
        <v>50</v>
      </c>
      <c r="G52" s="18"/>
      <c r="H52" s="19"/>
      <c r="I52" s="33"/>
      <c r="J52" s="34"/>
      <c r="K52" s="19"/>
      <c r="L52" s="35"/>
    </row>
    <row r="53" spans="1:12">
      <c r="A53" s="16">
        <f t="shared" si="4"/>
        <v>50</v>
      </c>
      <c r="B53" s="17"/>
      <c r="C53" s="17" t="s">
        <v>111</v>
      </c>
      <c r="D53" s="17" t="s">
        <v>112</v>
      </c>
      <c r="E53" s="16" t="s">
        <v>17</v>
      </c>
      <c r="F53" s="18">
        <v>1</v>
      </c>
      <c r="G53" s="18"/>
      <c r="H53" s="19"/>
      <c r="I53" s="33"/>
      <c r="J53" s="34"/>
      <c r="K53" s="19"/>
      <c r="L53" s="35"/>
    </row>
    <row r="54" spans="1:12">
      <c r="A54" s="16">
        <f t="shared" si="4"/>
        <v>51</v>
      </c>
      <c r="B54" s="17"/>
      <c r="C54" s="17" t="s">
        <v>113</v>
      </c>
      <c r="D54" s="17" t="s">
        <v>114</v>
      </c>
      <c r="E54" s="16" t="s">
        <v>17</v>
      </c>
      <c r="F54" s="18">
        <v>3</v>
      </c>
      <c r="G54" s="18"/>
      <c r="H54" s="19"/>
      <c r="I54" s="33"/>
      <c r="J54" s="34"/>
      <c r="K54" s="19"/>
      <c r="L54" s="35"/>
    </row>
    <row r="55" spans="1:12">
      <c r="A55" s="16">
        <f t="shared" ref="A55:A60" si="5">ROW()-3</f>
        <v>52</v>
      </c>
      <c r="B55" s="17"/>
      <c r="C55" s="17" t="s">
        <v>115</v>
      </c>
      <c r="D55" s="20" t="s">
        <v>116</v>
      </c>
      <c r="E55" s="16" t="s">
        <v>17</v>
      </c>
      <c r="F55" s="18">
        <v>3</v>
      </c>
      <c r="G55" s="18"/>
      <c r="H55" s="19"/>
      <c r="I55" s="33"/>
      <c r="J55" s="34"/>
      <c r="K55" s="19"/>
      <c r="L55" s="35"/>
    </row>
    <row r="56" spans="1:12">
      <c r="A56" s="16">
        <f t="shared" si="5"/>
        <v>53</v>
      </c>
      <c r="B56" s="17"/>
      <c r="C56" s="17" t="s">
        <v>117</v>
      </c>
      <c r="D56" s="17" t="s">
        <v>118</v>
      </c>
      <c r="E56" s="16" t="s">
        <v>17</v>
      </c>
      <c r="F56" s="18">
        <v>30</v>
      </c>
      <c r="G56" s="18"/>
      <c r="H56" s="19"/>
      <c r="I56" s="33"/>
      <c r="J56" s="34"/>
      <c r="K56" s="19"/>
      <c r="L56" s="35"/>
    </row>
    <row r="57" spans="1:12">
      <c r="A57" s="16">
        <f t="shared" si="5"/>
        <v>54</v>
      </c>
      <c r="B57" s="17"/>
      <c r="C57" s="17" t="s">
        <v>119</v>
      </c>
      <c r="D57" s="17" t="s">
        <v>120</v>
      </c>
      <c r="E57" s="16" t="s">
        <v>17</v>
      </c>
      <c r="F57" s="18">
        <v>1</v>
      </c>
      <c r="G57" s="18"/>
      <c r="H57" s="19"/>
      <c r="I57" s="33"/>
      <c r="J57" s="34"/>
      <c r="K57" s="19"/>
      <c r="L57" s="35"/>
    </row>
    <row r="58" spans="1:12">
      <c r="A58" s="16">
        <f t="shared" si="5"/>
        <v>55</v>
      </c>
      <c r="B58" s="17"/>
      <c r="C58" s="17" t="s">
        <v>121</v>
      </c>
      <c r="D58" s="17" t="s">
        <v>122</v>
      </c>
      <c r="E58" s="16" t="s">
        <v>74</v>
      </c>
      <c r="F58" s="18">
        <v>1</v>
      </c>
      <c r="G58" s="18"/>
      <c r="H58" s="19"/>
      <c r="I58" s="33"/>
      <c r="J58" s="34"/>
      <c r="K58" s="19"/>
      <c r="L58" s="35"/>
    </row>
    <row r="59" spans="1:12">
      <c r="A59" s="16">
        <f t="shared" si="5"/>
        <v>56</v>
      </c>
      <c r="B59" s="17"/>
      <c r="C59" s="17" t="s">
        <v>123</v>
      </c>
      <c r="D59" s="17" t="s">
        <v>124</v>
      </c>
      <c r="E59" s="16" t="s">
        <v>125</v>
      </c>
      <c r="F59" s="18">
        <v>60</v>
      </c>
      <c r="G59" s="18"/>
      <c r="H59" s="19"/>
      <c r="I59" s="33"/>
      <c r="J59" s="34"/>
      <c r="K59" s="19"/>
      <c r="L59" s="35"/>
    </row>
    <row r="60" spans="1:12">
      <c r="A60" s="16">
        <f t="shared" si="5"/>
        <v>57</v>
      </c>
      <c r="B60" s="17"/>
      <c r="C60" s="17" t="s">
        <v>126</v>
      </c>
      <c r="D60" s="17" t="s">
        <v>127</v>
      </c>
      <c r="E60" s="16" t="s">
        <v>125</v>
      </c>
      <c r="F60" s="18">
        <v>40</v>
      </c>
      <c r="G60" s="18"/>
      <c r="H60" s="19"/>
      <c r="I60" s="33"/>
      <c r="J60" s="34"/>
      <c r="K60" s="19"/>
      <c r="L60" s="35"/>
    </row>
    <row r="61" spans="1:12">
      <c r="A61" s="21" t="s">
        <v>128</v>
      </c>
      <c r="B61" s="22"/>
      <c r="C61" s="22"/>
      <c r="D61" s="22"/>
      <c r="E61" s="22"/>
      <c r="F61" s="22"/>
      <c r="G61" s="23"/>
      <c r="H61" s="19"/>
      <c r="I61" s="36"/>
      <c r="J61" s="34"/>
      <c r="K61" s="19"/>
      <c r="L61" s="37"/>
    </row>
    <row r="62" ht="48" customHeight="1" spans="1:12">
      <c r="A62" s="24" t="s">
        <v>129</v>
      </c>
      <c r="B62" s="24"/>
      <c r="C62" s="25"/>
      <c r="D62" s="25"/>
      <c r="E62" s="25"/>
      <c r="F62" s="25"/>
      <c r="G62" s="25"/>
      <c r="H62" s="25"/>
      <c r="I62" s="25"/>
      <c r="J62" s="38"/>
      <c r="K62" s="25"/>
      <c r="L62" s="24"/>
    </row>
    <row r="63" ht="66" customHeight="1" spans="1:12">
      <c r="A63" s="26" t="s">
        <v>130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ht="19" customHeight="1" spans="1:12">
      <c r="A64" s="28"/>
      <c r="B64" s="28"/>
      <c r="C64" s="28"/>
      <c r="D64" s="28"/>
      <c r="E64" s="28"/>
      <c r="H64" s="8"/>
      <c r="I64" s="39"/>
      <c r="J64" s="40"/>
      <c r="K64" s="39"/>
      <c r="L64" s="41"/>
    </row>
    <row r="65" hidden="1"/>
    <row r="66" spans="9:12">
      <c r="I66" s="39"/>
      <c r="J66" s="40"/>
      <c r="K66" s="39"/>
      <c r="L66" s="41"/>
    </row>
  </sheetData>
  <mergeCells count="8">
    <mergeCell ref="A1:L1"/>
    <mergeCell ref="A2:C2"/>
    <mergeCell ref="A61:G61"/>
    <mergeCell ref="A62:L62"/>
    <mergeCell ref="A63:L63"/>
    <mergeCell ref="A64:E64"/>
    <mergeCell ref="I64:L64"/>
    <mergeCell ref="I66:L66"/>
  </mergeCells>
  <pageMargins left="0.511805555555556" right="0.354166666666667" top="0.314583333333333" bottom="0.75" header="0.3" footer="0.70833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2021-03-26T02:07:00Z</dcterms:created>
  <dcterms:modified xsi:type="dcterms:W3CDTF">2023-03-02T07:17:04Z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B3272CBAF51F42F687328561E8F86613</vt:lpwstr>
  </property>
  <property fmtid="{D5CDD505-2E9C-101B-9397-08002B2CF9AE}" pid="3" name="KSOProductBuildVer">
    <vt:lpwstr>2052-11.1.0.8840</vt:lpwstr>
  </property>
</Properties>
</file>